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showInkAnnotation="0"/>
  <bookViews>
    <workbookView xWindow="-15" yWindow="3330" windowWidth="12120" windowHeight="3360"/>
  </bookViews>
  <sheets>
    <sheet name="Revenues" sheetId="1" r:id="rId1"/>
  </sheets>
  <definedNames>
    <definedName name="QTR3SALES">Table1[#All]</definedName>
  </definedNames>
  <calcPr calcId="125725"/>
</workbook>
</file>

<file path=xl/calcChain.xml><?xml version="1.0" encoding="utf-8"?>
<calcChain xmlns="http://schemas.openxmlformats.org/spreadsheetml/2006/main">
  <c r="C19" i="1"/>
  <c r="B19"/>
  <c r="C18"/>
  <c r="B18"/>
  <c r="E16"/>
  <c r="E10"/>
  <c r="E11"/>
  <c r="E12"/>
  <c r="E13"/>
  <c r="E14"/>
  <c r="E15"/>
</calcChain>
</file>

<file path=xl/sharedStrings.xml><?xml version="1.0" encoding="utf-8"?>
<sst xmlns="http://schemas.openxmlformats.org/spreadsheetml/2006/main" count="15" uniqueCount="15">
  <si>
    <t>July</t>
  </si>
  <si>
    <t>August</t>
  </si>
  <si>
    <t>September</t>
  </si>
  <si>
    <t>Qtr 3 Totals</t>
  </si>
  <si>
    <t>3rd Qtr Revenues by Project</t>
  </si>
  <si>
    <t>512 N. Oak Street</t>
  </si>
  <si>
    <t>18 South Pendleton Ave.</t>
  </si>
  <si>
    <t>Old Barn Quilts</t>
  </si>
  <si>
    <t>Totals by Month</t>
  </si>
  <si>
    <t>Carousel in Litchfield Park</t>
  </si>
  <si>
    <t>Orpheum Theatre</t>
  </si>
  <si>
    <t>The Rossen House in Heritage Square</t>
  </si>
  <si>
    <t>Carnegie Library</t>
  </si>
  <si>
    <t>Average Revenue per Job</t>
  </si>
  <si>
    <t>Column1</t>
  </si>
</sst>
</file>

<file path=xl/styles.xml><?xml version="1.0" encoding="utf-8"?>
<styleSheet xmlns="http://schemas.openxmlformats.org/spreadsheetml/2006/main">
  <numFmts count="1">
    <numFmt numFmtId="44" formatCode="_(&quot;$&quot;* #,##0.00_);_(&quot;$&quot;* \(#,##0.00\);_(&quot;$&quot;* &quot;-&quot;??_);_(@_)"/>
  </numFmts>
  <fonts count="4">
    <font>
      <sz val="10"/>
      <name val="Arial"/>
    </font>
    <font>
      <sz val="8"/>
      <name val="Arial"/>
    </font>
    <font>
      <sz val="10"/>
      <name val="Arial"/>
    </font>
    <font>
      <sz val="11"/>
      <color theme="0"/>
      <name val="Constantia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39997558519241921"/>
        <bgColor indexed="65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44" fontId="2" fillId="0" borderId="0" applyFont="0" applyFill="0" applyBorder="0" applyAlignment="0" applyProtection="0"/>
    <xf numFmtId="0" fontId="3" fillId="2" borderId="0" applyNumberFormat="0" applyBorder="0" applyAlignment="0" applyProtection="0"/>
  </cellStyleXfs>
  <cellXfs count="4">
    <xf numFmtId="0" fontId="0" fillId="0" borderId="0" xfId="0"/>
    <xf numFmtId="0" fontId="3" fillId="2" borderId="0" xfId="2"/>
    <xf numFmtId="44" fontId="0" fillId="0" borderId="0" xfId="1" applyFont="1"/>
    <xf numFmtId="44" fontId="3" fillId="3" borderId="0" xfId="1" applyFont="1" applyFill="1"/>
  </cellXfs>
  <cellStyles count="3">
    <cellStyle name="Accent1" xfId="2" builtinId="29"/>
    <cellStyle name="Currency" xfId="1" builtinId="4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0</xdr:row>
      <xdr:rowOff>47625</xdr:rowOff>
    </xdr:from>
    <xdr:to>
      <xdr:col>0</xdr:col>
      <xdr:colOff>1971675</xdr:colOff>
      <xdr:row>7</xdr:row>
      <xdr:rowOff>38100</xdr:rowOff>
    </xdr:to>
    <xdr:pic>
      <xdr:nvPicPr>
        <xdr:cNvPr id="1031" name="Picture 7" descr="restoration architecture logo posterized hand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7625" y="47625"/>
          <a:ext cx="1924050" cy="1123950"/>
        </a:xfrm>
        <a:prstGeom prst="rect">
          <a:avLst/>
        </a:prstGeom>
        <a:noFill/>
      </xdr:spPr>
    </xdr:pic>
    <xdr:clientData/>
  </xdr:twoCellAnchor>
</xdr:wsDr>
</file>

<file path=xl/tables/table1.xml><?xml version="1.0" encoding="utf-8"?>
<table xmlns="http://schemas.openxmlformats.org/spreadsheetml/2006/main" id="1" name="Table1" displayName="Table1" ref="A9:E16" totalsRowShown="0">
  <autoFilter ref="A9:E16"/>
  <tableColumns count="5">
    <tableColumn id="1" name="Column1"/>
    <tableColumn id="2" name="July" dataCellStyle="Currency"/>
    <tableColumn id="3" name="August" dataCellStyle="Currency"/>
    <tableColumn id="4" name="September" dataCellStyle="Currency"/>
    <tableColumn id="5" name="Qtr 3 Totals" dataCellStyle="Currency">
      <calculatedColumnFormula>SUM(B10:D10)</calculatedColumnFormula>
    </tableColumn>
  </tableColumns>
  <tableStyleInfo name="TableStyleMedium9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Paper">
  <a:themeElements>
    <a:clrScheme name="Paper">
      <a:dk1>
        <a:sysClr val="windowText" lastClr="000000"/>
      </a:dk1>
      <a:lt1>
        <a:sysClr val="window" lastClr="FFFFFF"/>
      </a:lt1>
      <a:dk2>
        <a:srgbClr val="444D26"/>
      </a:dk2>
      <a:lt2>
        <a:srgbClr val="FEFAC9"/>
      </a:lt2>
      <a:accent1>
        <a:srgbClr val="A5B592"/>
      </a:accent1>
      <a:accent2>
        <a:srgbClr val="F3A447"/>
      </a:accent2>
      <a:accent3>
        <a:srgbClr val="E7BC29"/>
      </a:accent3>
      <a:accent4>
        <a:srgbClr val="D092A7"/>
      </a:accent4>
      <a:accent5>
        <a:srgbClr val="9C85C0"/>
      </a:accent5>
      <a:accent6>
        <a:srgbClr val="809EC2"/>
      </a:accent6>
      <a:hlink>
        <a:srgbClr val="8E58B6"/>
      </a:hlink>
      <a:folHlink>
        <a:srgbClr val="7F6F6F"/>
      </a:folHlink>
    </a:clrScheme>
    <a:fontScheme name="Paper">
      <a:majorFont>
        <a:latin typeface="Constantia"/>
        <a:ea typeface=""/>
        <a:cs typeface=""/>
        <a:font script="Jpan" typeface="HG明朝E"/>
        <a:font script="Hang" typeface="궁서"/>
        <a:font script="Hans" typeface="华文新魏"/>
        <a:font script="Hant" typeface="標楷體"/>
        <a:font script="Arab" typeface="Times New Roman"/>
        <a:font script="Hebr" typeface="Times New Roman"/>
        <a:font script="Thai" typeface="Browalli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onstantia"/>
        <a:ea typeface=""/>
        <a:cs typeface=""/>
        <a:font script="Jpan" typeface="HG明朝E"/>
        <a:font script="Hang" typeface="궁서"/>
        <a:font script="Hans" typeface="华文新魏"/>
        <a:font script="Hant" typeface="標楷體"/>
        <a:font script="Arab" typeface="Times New Roman"/>
        <a:font script="Hebr" typeface="Times New Roman"/>
        <a:font script="Thai" typeface="Browalli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inorFont>
    </a:fontScheme>
    <a:fmtScheme name="Paper">
      <a:fillStyleLst>
        <a:solidFill>
          <a:schemeClr val="phClr"/>
        </a:solidFill>
        <a:blipFill>
          <a:blip xmlns:r="http://schemas.openxmlformats.org/officeDocument/2006/relationships" r:embed="rId1">
            <a:duotone>
              <a:schemeClr val="phClr">
                <a:shade val="63000"/>
                <a:tint val="82000"/>
              </a:schemeClr>
              <a:schemeClr val="phClr">
                <a:tint val="10000"/>
                <a:satMod val="400000"/>
              </a:schemeClr>
            </a:duotone>
          </a:blip>
          <a:tile tx="0" ty="0" sx="40000" sy="40000" flip="none" algn="tl"/>
        </a:blipFill>
        <a:blipFill>
          <a:blip xmlns:r="http://schemas.openxmlformats.org/officeDocument/2006/relationships" r:embed="rId1">
            <a:duotone>
              <a:schemeClr val="phClr">
                <a:shade val="40000"/>
              </a:schemeClr>
              <a:schemeClr val="phClr">
                <a:tint val="42000"/>
              </a:schemeClr>
            </a:duotone>
          </a:blip>
          <a:tile tx="0" ty="0" sx="40000" sy="40000" flip="none" algn="tl"/>
        </a:blipFill>
      </a:fillStyleLst>
      <a:lnStyleLst>
        <a:ln w="127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  <a:ln w="635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95000" rotWithShape="0">
              <a:srgbClr val="000000">
                <a:alpha val="50000"/>
              </a:srgbClr>
            </a:outerShdw>
            <a:softEdge rad="12700"/>
          </a:effectLst>
        </a:effectStyle>
        <a:effectStyle>
          <a:effectLst>
            <a:outerShdw blurRad="95000" rotWithShape="0">
              <a:srgbClr val="000000">
                <a:alpha val="50000"/>
              </a:srgbClr>
            </a:outerShdw>
            <a:softEdge rad="12700"/>
          </a:effectLst>
        </a:effectStyle>
        <a:effectStyle>
          <a:effectLst>
            <a:outerShdw blurRad="95000" algn="tl" rotWithShape="0">
              <a:srgbClr val="000000">
                <a:alpha val="50000"/>
              </a:srgbClr>
            </a:outerShdw>
          </a:effectLst>
          <a:scene3d>
            <a:camera prst="orthographicFront"/>
            <a:lightRig rig="soft" dir="t">
              <a:rot lat="0" lon="0" rev="18000000"/>
            </a:lightRig>
          </a:scene3d>
          <a:sp3d prstMaterial="dkEdge">
            <a:bevelT w="73660" h="44450" prst="riblet"/>
          </a:sp3d>
        </a:effectStyle>
      </a:effectStyleLst>
      <a:bgFillStyleLst>
        <a:solidFill>
          <a:schemeClr val="phClr"/>
        </a:solidFill>
        <a:blipFill>
          <a:blip xmlns:r="http://schemas.openxmlformats.org/officeDocument/2006/relationships" r:embed="rId1">
            <a:duotone>
              <a:schemeClr val="phClr">
                <a:shade val="55000"/>
                <a:alpha val="20000"/>
              </a:schemeClr>
              <a:schemeClr val="phClr">
                <a:tint val="40000"/>
                <a:shade val="90000"/>
                <a:satMod val="60000"/>
                <a:alpha val="20000"/>
              </a:schemeClr>
            </a:duotone>
          </a:blip>
          <a:tile tx="0" ty="0" sx="58000" sy="38000" flip="none" algn="tl"/>
        </a:blipFill>
        <a:blipFill>
          <a:blip xmlns:r="http://schemas.openxmlformats.org/officeDocument/2006/relationships" r:embed="rId2">
            <a:duotone>
              <a:schemeClr val="phClr">
                <a:shade val="12000"/>
                <a:satMod val="240000"/>
              </a:schemeClr>
              <a:schemeClr val="phClr">
                <a:tint val="65000"/>
              </a:schemeClr>
            </a:duotone>
          </a:blip>
          <a:stretch>
            <a:fillRect/>
          </a:stretch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5:E19"/>
  <sheetViews>
    <sheetView tabSelected="1" workbookViewId="0">
      <selection activeCell="D5" sqref="D5"/>
    </sheetView>
  </sheetViews>
  <sheetFormatPr defaultRowHeight="12.75"/>
  <cols>
    <col min="1" max="1" width="31.28515625" bestFit="1" customWidth="1"/>
    <col min="2" max="2" width="13.140625" customWidth="1"/>
    <col min="3" max="3" width="14.28515625" bestFit="1" customWidth="1"/>
    <col min="4" max="4" width="15.28515625" bestFit="1" customWidth="1"/>
    <col min="5" max="5" width="14.85546875" bestFit="1" customWidth="1"/>
  </cols>
  <sheetData>
    <row r="5" spans="1:5">
      <c r="B5" t="s">
        <v>4</v>
      </c>
    </row>
    <row r="9" spans="1:5">
      <c r="A9" t="s">
        <v>14</v>
      </c>
      <c r="B9" t="s">
        <v>0</v>
      </c>
      <c r="C9" t="s">
        <v>1</v>
      </c>
      <c r="D9" t="s">
        <v>2</v>
      </c>
      <c r="E9" t="s">
        <v>3</v>
      </c>
    </row>
    <row r="10" spans="1:5">
      <c r="A10" t="s">
        <v>11</v>
      </c>
      <c r="B10" s="2">
        <v>328118</v>
      </c>
      <c r="C10" s="2">
        <v>456221</v>
      </c>
      <c r="D10" s="2">
        <v>298485</v>
      </c>
      <c r="E10" s="2">
        <f>SUM(B10:D10)</f>
        <v>1082824</v>
      </c>
    </row>
    <row r="11" spans="1:5">
      <c r="A11" t="s">
        <v>12</v>
      </c>
      <c r="B11" s="2">
        <v>41325</v>
      </c>
      <c r="C11" s="2">
        <v>78945</v>
      </c>
      <c r="D11" s="2">
        <v>85664</v>
      </c>
      <c r="E11" s="2">
        <f t="shared" ref="E11:E16" si="0">SUM(B11:D11)</f>
        <v>205934</v>
      </c>
    </row>
    <row r="12" spans="1:5">
      <c r="A12" t="s">
        <v>5</v>
      </c>
      <c r="B12" s="2">
        <v>32995</v>
      </c>
      <c r="C12" s="2">
        <v>28445</v>
      </c>
      <c r="D12" s="2">
        <v>18445</v>
      </c>
      <c r="E12" s="2">
        <f t="shared" si="0"/>
        <v>79885</v>
      </c>
    </row>
    <row r="13" spans="1:5">
      <c r="A13" t="s">
        <v>6</v>
      </c>
      <c r="B13" s="2">
        <v>7855</v>
      </c>
      <c r="C13" s="2">
        <v>27958</v>
      </c>
      <c r="D13" s="2">
        <v>31225</v>
      </c>
      <c r="E13" s="2">
        <f t="shared" si="0"/>
        <v>67038</v>
      </c>
    </row>
    <row r="14" spans="1:5">
      <c r="A14" t="s">
        <v>7</v>
      </c>
      <c r="B14" s="2">
        <v>4522</v>
      </c>
      <c r="C14" s="2">
        <v>12889</v>
      </c>
      <c r="D14" s="2">
        <v>18645</v>
      </c>
      <c r="E14" s="2">
        <f t="shared" si="0"/>
        <v>36056</v>
      </c>
    </row>
    <row r="15" spans="1:5">
      <c r="A15" t="s">
        <v>10</v>
      </c>
      <c r="B15" s="2">
        <v>125995</v>
      </c>
      <c r="C15" s="2">
        <v>285941</v>
      </c>
      <c r="D15" s="2">
        <v>275884</v>
      </c>
      <c r="E15" s="2">
        <f t="shared" si="0"/>
        <v>687820</v>
      </c>
    </row>
    <row r="16" spans="1:5">
      <c r="A16" t="s">
        <v>9</v>
      </c>
      <c r="B16" s="2">
        <v>72145</v>
      </c>
      <c r="C16" s="2">
        <v>63145</v>
      </c>
      <c r="D16" s="2">
        <v>21778</v>
      </c>
      <c r="E16" s="2">
        <f t="shared" si="0"/>
        <v>157068</v>
      </c>
    </row>
    <row r="17" spans="1:5">
      <c r="B17" s="2"/>
      <c r="C17" s="2"/>
      <c r="D17" s="2"/>
      <c r="E17" s="2"/>
    </row>
    <row r="18" spans="1:5" ht="15">
      <c r="A18" s="1" t="s">
        <v>8</v>
      </c>
      <c r="B18" s="3">
        <f>SUM(B10:B17)</f>
        <v>612955</v>
      </c>
      <c r="C18" s="3">
        <f>SUM(C10:C17)</f>
        <v>953544</v>
      </c>
      <c r="D18" s="3">
        <v>750126</v>
      </c>
    </row>
    <row r="19" spans="1:5" ht="15">
      <c r="A19" s="1" t="s">
        <v>13</v>
      </c>
      <c r="B19" s="3">
        <f>AVERAGE(Table1[July])</f>
        <v>87565</v>
      </c>
      <c r="C19" s="3">
        <f>AVERAGE(Table1[August])</f>
        <v>136220.57142857142</v>
      </c>
      <c r="D19" s="3">
        <v>107160.86</v>
      </c>
    </row>
  </sheetData>
  <phoneticPr fontId="1" type="noConversion"/>
  <pageMargins left="0.75" right="0.75" top="1" bottom="1" header="0.5" footer="0.5"/>
  <pageSetup orientation="portrait" horizontalDpi="1200" verticalDpi="1200" r:id="rId1"/>
  <headerFooter alignWithMargins="0"/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Revenues</vt:lpstr>
      <vt:lpstr>QTR3SALES</vt:lpstr>
    </vt:vector>
  </TitlesOfParts>
  <Company>Ingenus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Jennifer Fulton</dc:creator>
  <cp:lastModifiedBy>14amdahb</cp:lastModifiedBy>
  <dcterms:created xsi:type="dcterms:W3CDTF">2003-04-17T14:44:42Z</dcterms:created>
  <dcterms:modified xsi:type="dcterms:W3CDTF">2011-05-03T16:54:55Z</dcterms:modified>
</cp:coreProperties>
</file>